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2EBD727-584F-4421-BCAD-3E4404D8E98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<sst xmlns="http://schemas.openxmlformats.org/spreadsheetml/2006/main" count="1744" uniqueCount="1175">
  <si>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</si>
  <si>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</si>
  <si>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</si>
  <si>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</si>
  <si>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</si>
  <si>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</si>
  <si>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</si>
  <si>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</si>
  <si>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</si>
  <si>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</si>
  <si>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</si>
  <si>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</si>
  <si>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</si>
  <si>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</si>
  <si>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</si>
  <si>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</si>
  <si>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</si>
  <si>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</si>
  <si>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</si>
  <si>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</si>
  <si>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</si>
  <si>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</si>
  <si>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</si>
  <si>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</si>
  <si>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</si>
  <si>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</si>
  <si>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</si>
  <si>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</si>
  <si>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</si>
  <si>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</si>
  <si>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</si>
  <si>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</si>
  <si>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</si>
  <si>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</si>
  <si>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</si>
  <si>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</si>
  <si>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</si>
  <si>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</si>
  <si>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</si>
  <si>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</si>
  <si>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</si>
  <si>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</si>
  <si>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</si>
  <si>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</si>
  <si>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</si>
  <si>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</si>
  <si>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</si>
  <si>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</si>
  <si>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</si>
  <si>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</si>
  <si>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</si>
  <si>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</si>
  <si>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</si>
  <si>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</si>
  <si>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</si>
  <si>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</si>
  <si>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</si>
  <si>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</si>
  <si>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</si>
  <si>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</si>
  <si>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</si>
  <si>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</si>
  <si>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</si>
  <si>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</si>
  <si>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</si>
  <si>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</si>
  <si>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</si>
  <si>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</si>
  <si>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</si>
  <si>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</si>
  <si>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</si>
  <si>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</si>
  <si>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</si>
  <si>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</si>
  <si>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</si>
  <si>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</si>
  <si>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</si>
  <si>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</si>
  <si>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</si>
  <si>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</si>
  <si>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</si>
  <si>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</si>
  <si>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</si>
  <si>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</si>
  <si>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</si>
  <si>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</si>
  <si>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</si>
  <si>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</si>
  <si>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</si>
  <si>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</si>
  <si>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</si>
  <si>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</si>
  <si>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</si>
  <si>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</si>
  <si>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</si>
  <si>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</si>
  <si>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</si>
  <si>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</si>
  <si>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</si>
  <si>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</si>
  <si>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</si>
  <si>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</si>
  <si>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</si>
  <si>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</si>
  <si>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</si>
  <si>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</si>
  <si>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</si>
  <si>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</si>
  <si>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</si>
  <si>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</si>
  <si>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</si>
  <si>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</si>
  <si>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</si>
  <si>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</si>
  <si>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</si>
  <si>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</si>
  <si>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</si>
  <si>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</si>
  <si>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</si>
  <si>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</si>
  <si>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</si>
  <si>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</si>
  <si>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</si>
  <si>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</si>
  <si>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</si>
  <si>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</si>
  <si>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</si>
  <si>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</si>
  <si>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</si>
  <si>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</si>
  <si>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</si>
  <si>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</si>
  <si>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</si>
  <si>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</si>
  <si>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</si>
  <si>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</si>
  <si>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</si>
  <si>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</si>
  <si>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</si>
  <si>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</si>
  <si>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</si>
  <si>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</si>
  <si>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</si>
  <si>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</si>
  <si>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</si>
  <si>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</si>
  <si>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</si>
  <si>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</si>
  <si>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</si>
  <si>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</si>
  <si>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</si>
  <si>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</si>
  <si>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</si>
  <si>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</si>
  <si>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</si>
  <si>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</si>
  <si>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</si>
  <si>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</si>
  <si>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</si>
  <si>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</si>
  <si>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</si>
  <si>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</si>
  <si>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</si>
  <si>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</si>
  <si>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</si>
  <si>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</si>
  <si>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</si>
  <si>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</si>
  <si>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</si>
  <si>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</si>
  <si>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</si>
  <si>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</si>
  <si>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</si>
  <si>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</si>
  <si>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</si>
  <si>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</si>
  <si>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</si>
  <si>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</si>
  <si>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</si>
  <si>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</si>
  <si>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</si>
  <si>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</si>
  <si>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</si>
  <si>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</si>
  <si>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</si>
  <si>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</si>
  <si>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</si>
  <si>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</si>
  <si>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</si>
  <si>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</si>
  <si>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</si>
  <si>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</si>
  <si>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</si>
  <si>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</si>
  <si>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</si>
  <si>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</si>
  <si>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</si>
  <si>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</si>
  <si>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</si>
  <si>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</si>
  <si>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</si>
  <si>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</si>
  <si>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</si>
  <si>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</si>
  <si>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</si>
  <si>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</si>
  <si>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</si>
  <si>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</si>
  <si>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</si>
  <si>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</si>
  <si>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</si>
  <si>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</si>
  <si>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</si>
  <si>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</si>
  <si>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</si>
  <si>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</si>
  <si>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</si>
  <si>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</si>
  <si>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</si>
  <si>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</si>
  <si>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</si>
  <si>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</si>
  <si>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</si>
  <si>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</si>
  <si>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</si>
  <si>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</si>
  <si>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</si>
  <si>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</si>
  <si>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</si>
  <si>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</si>
  <si>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</si>
  <si>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</si>
  <si>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</si>
  <si>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</si>
  <si>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</si>
  <si>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</si>
  <si>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</si>
  <si>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</si>
  <si>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</si>
  <si>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</si>
  <si>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</si>
  <si>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</si>
  <si>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</si>
  <si>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</si>
  <si>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</si>
  <si>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</si>
  <si>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</si>
  <si>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</si>
  <si>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</si>
  <si>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</si>
  <si>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</si>
  <si>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</si>
  <si>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</si>
  <si>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</si>
  <si>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</si>
  <si>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</si>
  <si>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</si>
  <si>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</si>
  <si>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</si>
  <si>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</si>
  <si>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</si>
  <si>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</si>
  <si>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</si>
  <si>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</si>
  <si>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</si>
  <si>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</si>
  <si>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</si>
  <si>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</si>
  <si>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</si>
  <si>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</si>
  <si>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</si>
  <si>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</si>
  <si>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</si>
  <si>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</si>
  <si>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</si>
  <si>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</si>
  <si>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</si>
  <si>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</si>
  <si>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</si>
  <si>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</si>
  <si>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</si>
  <si>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</si>
  <si>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</si>
  <si>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</si>
  <si>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</si>
  <si>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</si>
  <si>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</si>
  <si>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</si>
  <si>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</si>
  <si>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</si>
  <si>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</si>
  <si>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</si>
  <si>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</si>
  <si>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</si>
  <si>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</si>
  <si>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</si>
  <si>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</si>
  <si>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</si>
  <si>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</si>
  <si>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</si>
  <si>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</si>
  <si>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</si>
  <si>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</si>
  <si>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</si>
  <si>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</si>
  <si>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</si>
  <si>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</si>
  <si>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</si>
  <si>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</si>
  <si>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</si>
  <si>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</si>
  <si>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</si>
  <si>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</si>
  <si>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</si>
  <si>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</si>
  <si>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</si>
  <si>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</si>
  <si>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</si>
  <si>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</si>
  <si>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</si>
  <si>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</si>
  <si>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</si>
  <si>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</si>
  <si>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</si>
  <si>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</si>
  <si>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</si>
  <si>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</si>
  <si>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</si>
  <si>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</si>
  <si>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</si>
  <si>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</si>
  <si>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</si>
  <si>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</si>
  <si>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</si>
  <si>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</si>
  <si>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</si>
  <si>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</si>
  <si>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</si>
  <si>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</si>
  <si>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</si>
  <si>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</si>
  <si>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</si>
  <si>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</si>
  <si>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</si>
  <si>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</si>
  <si>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</si>
  <si>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</si>
  <si>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</si>
  <si>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</si>
  <si>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</si>
  <si>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</si>
  <si>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</si>
  <si>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</si>
  <si>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</si>
  <si>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</si>
  <si>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</si>
  <si>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</si>
  <si>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</si>
  <si>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</si>
  <si>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</si>
  <si>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</si>
  <si>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</si>
  <si>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</si>
  <si>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</si>
  <si>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</si>
  <si>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</si>
  <si>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</si>
  <si>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</si>
  <si>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</si>
  <si>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</si>
  <si>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</si>
  <si>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</si>
  <si>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</si>
  <si>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</si>
  <si>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</si>
  <si>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</si>
  <si>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</si>
  <si>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</si>
  <si>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</si>
  <si>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</si>
  <si>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</si>
  <si>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</si>
  <si>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</si>
  <si>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</si>
  <si>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</si>
  <si>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</si>
  <si>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</si>
  <si>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</si>
  <si>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</si>
  <si>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</si>
  <si>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</si>
  <si>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</si>
  <si>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</si>
  <si>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</si>
  <si>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</si>
  <si>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</si>
  <si>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</si>
  <si>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</si>
  <si>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</si>
  <si>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</si>
  <si>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</si>
  <si>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</si>
  <si>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</si>
  <si>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</si>
  <si>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</si>
  <si>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</si>
  <si>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</si>
  <si>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</si>
  <si>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</si>
  <si>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</si>
  <si>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</si>
  <si>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</si>
  <si>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</si>
  <si>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</si>
  <si>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</si>
  <si>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</si>
  <si>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</si>
  <si>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</si>
  <si>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</si>
  <si>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</si>
  <si>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</si>
  <si>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</si>
  <si>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</si>
  <si>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</si>
  <si>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</si>
  <si>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</si>
  <si>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</si>
  <si>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</si>
  <si>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</si>
  <si>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</si>
  <si>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</si>
  <si>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</si>
  <si>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</si>
  <si>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</si>
  <si>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</si>
  <si>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</si>
  <si>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</si>
  <si>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</si>
  <si>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</si>
  <si>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</si>
  <si>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</si>
  <si>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</si>
  <si>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</si>
  <si>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</si>
  <si>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</si>
  <si>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</si>
  <si>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</si>
  <si>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</si>
  <si>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</si>
  <si>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</si>
  <si>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</si>
  <si>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</si>
  <si>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</si>
  <si>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</si>
  <si>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</si>
  <si>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</si>
  <si>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</si>
  <si>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</si>
  <si>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</si>
  <si>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</si>
  <si>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</si>
  <si>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</si>
  <si>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</si>
  <si>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</si>
  <si>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</si>
  <si>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</si>
  <si>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</si>
  <si>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</si>
  <si>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</si>
  <si>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</si>
  <si>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</si>
  <si>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</si>
  <si>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</si>
  <si>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</si>
  <si>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</si>
  <si>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</si>
  <si>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</si>
  <si>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</si>
  <si>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</si>
  <si>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</si>
  <si>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</si>
  <si>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</si>
  <si>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</si>
  <si>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</si>
  <si>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</si>
  <si>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</si>
  <si>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</si>
  <si>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</si>
  <si>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</si>
  <si>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</si>
  <si>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</si>
  <si>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</si>
  <si>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</si>
  <si>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</si>
  <si>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</si>
  <si>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</si>
  <si>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</si>
  <si>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</si>
  <si>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</si>
  <si>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</si>
  <si>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</si>
  <si>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</si>
  <si>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</si>
  <si>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</si>
  <si>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</si>
  <si>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</si>
  <si>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</si>
  <si>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</si>
  <si>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</si>
  <si>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</si>
  <si>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</si>
  <si>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</si>
  <si>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</si>
  <si>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</si>
  <si>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</si>
  <si>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</si>
  <si>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</si>
  <si>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</si>
  <si>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</si>
  <si>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</si>
  <si>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</si>
  <si>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</si>
  <si>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</si>
  <si>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</si>
  <si>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</si>
  <si>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</si>
  <si>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</si>
  <si>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</si>
  <si>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</si>
  <si>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</si>
  <si>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</si>
  <si>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</si>
  <si>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</si>
  <si>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</si>
  <si>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</si>
  <si>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</si>
  <si>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</si>
  <si>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</si>
  <si>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</si>
  <si>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</si>
  <si>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</si>
  <si>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</si>
  <si>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</si>
  <si>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</si>
  <si>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</si>
  <si>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</si>
  <si>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</si>
  <si>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</si>
  <si>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</si>
  <si>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</si>
  <si>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</si>
  <si>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</si>
  <si>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</si>
  <si>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</si>
  <si>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</si>
  <si>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</si>
  <si>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</si>
  <si>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</si>
  <si>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</si>
  <si>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</si>
  <si>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</si>
  <si>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</si>
  <si>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</si>
  <si>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</si>
  <si>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</si>
  <si>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</si>
  <si>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</si>
  <si>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</si>
  <si>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</si>
  <si>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</si>
  <si>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</si>
  <si>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</si>
  <si>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</si>
  <si>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</si>
  <si>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</si>
  <si>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</si>
  <si>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</si>
  <si>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</si>
  <si>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</si>
  <si>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</si>
  <si>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</si>
  <si>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</si>
  <si>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</si>
  <si>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</si>
  <si>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</si>
  <si>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</si>
  <si>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</si>
  <si>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</si>
  <si>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</si>
  <si>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</si>
  <si>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</si>
  <si>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</si>
  <si>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</si>
  <si>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</si>
  <si>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</si>
  <si>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</si>
  <si>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</si>
  <si>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</si>
  <si>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</si>
  <si>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</si>
  <si>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</si>
  <si>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</si>
  <si>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</si>
  <si>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</si>
  <si>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</si>
  <si>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</si>
  <si>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</si>
  <si>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</si>
  <si>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</si>
  <si>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</si>
  <si>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</si>
  <si>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</si>
  <si>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</si>
  <si>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</si>
  <si>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</si>
  <si>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</si>
  <si>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</si>
  <si>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</si>
  <si>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</si>
  <si>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</si>
  <si>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</si>
  <si>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</si>
  <si>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</si>
  <si>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</si>
  <si>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</si>
  <si>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</si>
  <si>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</si>
  <si>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</si>
  <si>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</si>
  <si>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</si>
  <si>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</si>
  <si>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</si>
  <si>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</si>
  <si>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</si>
  <si>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</si>
  <si>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</si>
  <si>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</si>
  <si>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</si>
  <si>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</si>
  <si>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</si>
  <si>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</si>
  <si>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</si>
  <si>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</si>
  <si>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</si>
  <si>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</si>
  <si>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</si>
  <si>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</si>
  <si>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</si>
  <si>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</si>
  <si>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</si>
  <si>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</si>
  <si>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</si>
  <si>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</si>
  <si>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</si>
  <si>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</si>
  <si>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</si>
  <si>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</si>
  <si>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</si>
  <si>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</si>
  <si>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</si>
  <si>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</si>
  <si>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</si>
  <si>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</si>
  <si>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</si>
  <si>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</si>
  <si>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</si>
  <si>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</si>
  <si>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</si>
  <si>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</si>
  <si>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</si>
  <si>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</si>
  <si>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</si>
  <si>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</si>
  <si>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</si>
  <si>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</si>
  <si>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</si>
  <si>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</si>
  <si>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</si>
  <si>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</si>
  <si>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</si>
  <si>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</si>
  <si>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</si>
  <si>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</si>
  <si>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</si>
  <si>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</si>
  <si>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</si>
  <si>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</si>
  <si>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</si>
  <si>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</si>
  <si>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</si>
  <si>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</si>
  <si>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</si>
  <si>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</si>
  <si>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</si>
  <si>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</si>
  <si>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</si>
  <si>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</si>
  <si>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</si>
  <si>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</si>
  <si>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</si>
  <si>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</si>
  <si>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</si>
  <si>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</si>
  <si>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</si>
  <si>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</si>
  <si>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</si>
  <si>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</si>
  <si>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</si>
  <si>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</si>
  <si>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</si>
  <si>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</si>
  <si>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</si>
  <si>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</si>
  <si>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</si>
  <si>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</si>
  <si>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</si>
  <si>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</si>
  <si>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</si>
  <si>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</si>
  <si>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</si>
  <si>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</si>
  <si>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</si>
  <si>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</si>
  <si>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</si>
  <si>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</si>
  <si>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</si>
  <si>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</si>
  <si>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</si>
  <si>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</si>
  <si>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</si>
  <si>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</si>
  <si>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</si>
  <si>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</si>
  <si>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</si>
  <si>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</si>
  <si>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</si>
  <si>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</si>
  <si>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</si>
  <si>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</si>
  <si>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</si>
  <si>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</si>
  <si>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</si>
  <si>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</si>
  <si>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</si>
  <si>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</si>
  <si>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</si>
  <si>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</si>
  <si>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</si>
  <si>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</si>
  <si>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</si>
  <si>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</si>
  <si>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</si>
  <si>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</si>
  <si>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</si>
  <si>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</si>
  <si>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</si>
  <si>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</si>
  <si>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</si>
  <si>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</si>
  <si>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</si>
  <si>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</si>
  <si>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</si>
  <si>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</si>
  <si>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</si>
  <si>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</si>
  <si>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</si>
  <si>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</si>
  <si>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</si>
  <si>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</si>
  <si>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</si>
  <si>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</si>
  <si>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</si>
  <si>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</si>
  <si>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</si>
  <si>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</si>
  <si>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</si>
  <si>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</si>
  <si>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</si>
  <si>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</si>
  <si>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</si>
  <si>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</si>
  <si>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</si>
  <si>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</si>
  <si>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</si>
  <si>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</si>
  <si>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</si>
  <si>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</si>
  <si>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</si>
  <si>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</si>
  <si>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</si>
  <si>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</si>
  <si>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</si>
  <si>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</si>
  <si>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</si>
  <si>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</si>
  <si>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</si>
  <si>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</si>
  <si>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</si>
  <si>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</si>
  <si>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</si>
  <si>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</si>
  <si>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</si>
  <si>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</si>
  <si>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</si>
  <si>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</si>
  <si>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</si>
  <si>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</si>
  <si>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</si>
  <si>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</si>
  <si>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</si>
  <si>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</si>
  <si>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</si>
  <si>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</si>
  <si>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</si>
  <si>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</si>
  <si>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</si>
  <si>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</si>
  <si>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</si>
  <si>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</si>
  <si>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</si>
  <si>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</si>
  <si>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</si>
  <si>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</si>
  <si>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</si>
  <si>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</si>
  <si>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</si>
  <si>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</si>
  <si>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</si>
  <si>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</si>
  <si>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</si>
  <si>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</si>
  <si>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</si>
  <si>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</si>
  <si>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</si>
  <si>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</si>
  <si>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</si>
  <si>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</si>
  <si>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</si>
  <si>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</si>
  <si>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</si>
  <si>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</si>
  <si>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</si>
  <si>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</si>
  <si>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</si>
  <si>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</si>
  <si>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</si>
  <si>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</si>
  <si>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</si>
  <si>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</si>
  <si>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</si>
  <si>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</si>
  <si>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</si>
  <si>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</si>
  <si>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</si>
  <si>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</si>
  <si>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</si>
  <si>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</si>
  <si>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</si>
  <si>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</si>
  <si>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</si>
  <si>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</si>
  <si>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</si>
  <si>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</si>
  <si>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</si>
  <si>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</si>
  <si>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</si>
  <si>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</si>
  <si>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</si>
  <si>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</si>
  <si>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</si>
  <si>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</si>
  <si>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</si>
  <si>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</si>
  <si>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</si>
  <si>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</si>
  <si>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</si>
  <si>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</si>
  <si>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</si>
  <si>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</si>
  <si>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</si>
  <si>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</si>
  <si>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</si>
  <si>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</si>
  <si>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</si>
  <si>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</si>
  <si>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</si>
  <si>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</si>
  <si>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</si>
  <si>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</si>
  <si>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</si>
  <si>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</si>
  <si>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</si>
  <si>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</si>
  <si>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</si>
  <si>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</si>
  <si>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</si>
  <si>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</si>
  <si>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</si>
  <si>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</si>
  <si>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</si>
  <si>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</si>
  <si>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</si>
  <si>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</si>
  <si>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</si>
  <si>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</si>
  <si>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</si>
  <si>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</si>
  <si>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</si>
  <si>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</si>
  <si>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</si>
  <si>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</si>
  <si>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</si>
  <si>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</si>
  <si>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</si>
  <si>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</si>
  <si>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</si>
  <si>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</si>
  <si>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</si>
  <si>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</si>
  <si>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</si>
  <si>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</si>
  <si>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</si>
  <si>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</si>
  <si>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</si>
  <si>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</si>
  <si>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</si>
  <si>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</si>
  <si>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</si>
  <si>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</si>
  <si>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</si>
  <si>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</si>
  <si>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</si>
  <si>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</si>
  <si>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</si>
  <si>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</si>
  <si>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</si>
  <si>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</si>
  <si>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</si>
  <si>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</si>
  <si>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</si>
  <si>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</si>
  <si>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</si>
  <si>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</si>
  <si>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</si>
  <si>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</si>
  <si>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</si>
  <si>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</si>
  <si>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</si>
  <si>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</si>
  <si>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</si>
  <si>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</si>
  <si>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</si>
  <si>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</si>
  <si>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</si>
  <si>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</si>
  <si>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</si>
  <si>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</si>
  <si>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</si>
  <si>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</si>
  <si>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</si>
  <si>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</si>
  <si>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</si>
  <si>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</si>
  <si>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</si>
  <si>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</si>
  <si>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</si>
  <si>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</si>
  <si>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</si>
  <si>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</si>
  <si>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</si>
  <si>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</si>
  <si>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</si>
  <si>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</si>
  <si>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</si>
  <si>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</si>
  <si>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</si>
  <si>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</si>
  <si>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</si>
  <si>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</si>
  <si>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</si>
  <si>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</si>
  <si>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</si>
  <si>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</si>
  <si>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</si>
  <si>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</si>
  <si>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</si>
  <si>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</si>
  <si>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</si>
  <si>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</si>
  <si>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</si>
  <si>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</si>
  <si>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</si>
  <si>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</si>
  <si>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</si>
  <si>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</si>
  <si>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</si>
  <si>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</si>
  <si>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</si>
  <si>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</si>
  <si>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</si>
  <si>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</si>
  <si>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</si>
  <si>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</si>
  <si>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</si>
  <si>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</si>
  <si>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</si>
  <si>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</si>
  <si>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</si>
  <si>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</si>
  <si>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</si>
  <si>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</si>
  <si>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</si>
  <si>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</si>
  <si>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</si>
  <si>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</si>
  <si>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</si>
  <si>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</si>
  <si>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</si>
  <si>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</si>
  <si>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</si>
  <si>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</si>
  <si>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</si>
  <si>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</si>
  <si>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</si>
  <si>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</si>
  <si>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</si>
  <si>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</si>
  <si>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</si>
  <si>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</si>
  <si>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</si>
  <si>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</si>
  <si>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</si>
  <si>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</si>
  <si>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</si>
  <si>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</si>
  <si>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</si>
  <si>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</si>
  <si>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</si>
  <si>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</si>
  <si>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</si>
  <si>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</si>
  <si>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</si>
  <si>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</si>
  <si>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</si>
  <si>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</si>
  <si>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</si>
  <si>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</si>
  <si>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</si>
  <si>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</si>
  <si>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</si>
  <si>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</si>
  <si>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</si>
  <si>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</si>
  <si>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</si>
  <si>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</si>
  <si>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</si>
  <si>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</si>
  <si>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</si>
  <si>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</si>
  <si>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</si>
  <si>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</si>
  <si>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</si>
  <si>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</si>
  <si>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</si>
  <si>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</si>
  <si>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</si>
  <si>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</si>
  <si>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</si>
  <si>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</si>
  <si>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</si>
  <si>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</si>
  <si>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</si>
  <si>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</si>
  <si>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</si>
  <si>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</si>
  <si>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</si>
  <si>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</si>
  <si>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</si>
  <si>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</si>
  <si>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</si>
  <si>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</si>
  <si>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</si>
  <si>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</si>
  <si>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</si>
  <si>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</si>
  <si>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</si>
  <si>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</si>
  <si>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</si>
  <si>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</si>
  <si>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</si>
  <si>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</si>
  <si>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</si>
  <si>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</si>
  <si>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</si>
  <si>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</si>
  <si>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</si>
  <si>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</si>
  <si>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</si>
  <si>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</si>
  <si>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</si>
  <si>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</si>
  <si>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</si>
  <si>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</si>
  <si>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</si>
  <si>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</si>
  <si>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</si>
  <si>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</si>
  <si>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</si>
  <si>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</si>
  <si>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</si>
  <si>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</si>
  <si>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</si>
  <si>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</si>
  <si>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</si>
  <si>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</si>
  <si>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</si>
  <si>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</si>
  <si>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</si>
  <si>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</si>
  <si>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</si>
  <si>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</si>
  <si>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</si>
  <si>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</si>
  <si>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</si>
  <si>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</si>
  <si>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</si>
  <si>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</si>
  <si>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</si>
  <si>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</si>
  <si>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</si>
  <si>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</si>
  <si>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</si>
  <si>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</si>
  <si>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</si>
  <si>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</si>
  <si>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</si>
  <si>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</si>
  <si>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</si>
  <si>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</si>
  <si>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</si>
  <si>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</si>
  <si>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</si>
  <si>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</si>
  <si>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</si>
  <si>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</si>
  <si>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</si>
  <si>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</si>
  <si>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</si>
  <si>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</si>
  <si>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</si>
  <si>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</si>
  <si>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</si>
  <si>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</si>
  <si>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</si>
  <si>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</si>
  <si>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</si>
  <si>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</si>
  <si>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</si>
  <si>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</si>
  <si>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</si>
  <si>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</si>
  <si>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</si>
  <si>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</si>
  <si>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</si>
  <si>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</si>
  <si>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</si>
  <si>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</si>
  <si>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</si>
  <si>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</si>
  <si>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</si>
  <si>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</si>
  <si>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</si>
  <si>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</si>
  <si>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</si>
  <si>
    <t>Al menos 6 años de experiencia liderando equipo de trabajo en proyectos de ERTMS con Instituciones Europeas.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</si>
</sst>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300</v>
      </c>
      <c r="B10" s="172"/>
      <c r="C10" s="172"/>
      <c r="D10" s="169" t="str">
        <f>VLOOKUP(A10,listado,2,0)</f>
        <v>Gerente 1</v>
      </c>
      <c r="E10" s="169"/>
      <c r="F10" s="169"/>
      <c r="G10" s="166" t="str">
        <f>VLOOKUP(A10,listado,3,0)</f>
        <v>Gerente especificaciones y diseño ERTMS</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Formación en gestión de proyectos, valorable curso de preparación para examen PMP.
Experiencia en grupos de trabajo europeos ERTMS.
Experiencia en uso de las herramientas que la Comisión Europea utiliza para monitorizar el despliegue de ERTMS.
Nivel intermedio Inglés, B2.</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10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10 años de experiencia global  en el sector de la Ingeniería del Transporte.</v>
      </c>
      <c r="C20" s="203"/>
      <c r="D20" s="203"/>
      <c r="E20" s="203"/>
      <c r="F20" s="203"/>
      <c r="G20" s="203"/>
      <c r="H20" s="203"/>
      <c r="I20" s="62"/>
      <c r="J20" s="186"/>
      <c r="K20" s="186"/>
      <c r="L20" s="187"/>
    </row>
    <row r="21" spans="1:12" s="2" customFormat="1" ht="60" customHeight="1" thickBot="1">
      <c r="A21" s="49" t="s">
        <v>39</v>
      </c>
      <c r="B21" s="200" t="s">
        <v>1174</v>
      </c>
      <c r="C21" s="200"/>
      <c r="D21" s="200"/>
      <c r="E21" s="200"/>
      <c r="F21" s="200"/>
      <c r="G21" s="200"/>
      <c r="H21" s="200"/>
      <c r="I21" s="62"/>
      <c r="J21" s="186"/>
      <c r="K21" s="186"/>
      <c r="L21" s="187"/>
    </row>
    <row r="22" spans="1:12" s="2" customFormat="1" ht="60" customHeight="1" thickBot="1">
      <c r="A22" s="49" t="s">
        <v>40</v>
      </c>
      <c r="B22" s="200" t="str">
        <f>VLOOKUP(A10,listado,9,0)</f>
        <v>Al menos 10 años en participación de grupos de trabajo europeos relacionados con especificaciones ERTMS.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f>VLOOKUP(A10,listado,10,0)</f>
        <v>0</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nIxM3qS8Q19ts79Sn7b2V0B35rFqtVhGjN4ndtv4kKxJE3ojrg4Y/Y0lZxTqJ8Y0LWTwP8bSCVe1WWiiVmQBWw==" saltValue="GtfdQAbOAnNZKjR757fc+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2024-04-26T12:22:19Z</dcterms:modified>
</cp:coreProperties>
</file>